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2" documentId="13_ncr:1_{9D82F9CA-4B77-4B9B-B215-A064B03EB1CB}" xr6:coauthVersionLast="47" xr6:coauthVersionMax="47" xr10:uidLastSave="{E069EE65-B78C-4507-AA26-56746FAF3FFD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9" i="1"/>
  <c r="F9" i="1"/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<sst xmlns="http://schemas.openxmlformats.org/spreadsheetml/2006/main" count="52" uniqueCount="43">
  <si>
    <t>Fideicomiso F/47611-9 Fondo social del empresariado Chihuahuense</t>
  </si>
  <si>
    <t>Flujo de Fondos</t>
  </si>
  <si>
    <t>Del 01 de enero al 31 de diciembre de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</si>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</sst>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50" sqref="D50"/>
    </sheetView>
  </sheetViews>
  <sheetFormatPr defaultColWidth="11.42578125" defaultRowHeight="1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/>
    <row r="2" spans="2:7">
      <c r="B2" s="43" t="s">
        <v>0</v>
      </c>
      <c r="C2" s="44"/>
      <c r="D2" s="44"/>
      <c r="E2" s="44"/>
      <c r="F2" s="44"/>
      <c r="G2" s="45"/>
    </row>
    <row r="3" spans="2:7">
      <c r="B3" s="46" t="s">
        <v>1</v>
      </c>
      <c r="C3" s="47"/>
      <c r="D3" s="47"/>
      <c r="E3" s="47"/>
      <c r="F3" s="47"/>
      <c r="G3" s="48"/>
    </row>
    <row r="4" spans="2:7" ht="12.75" thickBot="1">
      <c r="B4" s="49" t="s">
        <v>2</v>
      </c>
      <c r="C4" s="50"/>
      <c r="D4" s="50"/>
      <c r="E4" s="50"/>
      <c r="F4" s="50"/>
      <c r="G4" s="51"/>
    </row>
    <row r="5" spans="2:7" ht="42" customHeight="1" thickBot="1">
      <c r="B5" s="41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</row>
    <row r="6" spans="2:7" ht="12.75" thickBot="1">
      <c r="B6" s="42"/>
      <c r="C6" s="6" t="s">
        <v>9</v>
      </c>
      <c r="D6" s="24" t="s">
        <v>10</v>
      </c>
      <c r="E6" s="3" t="s">
        <v>11</v>
      </c>
      <c r="F6" s="30" t="s">
        <v>12</v>
      </c>
      <c r="G6" s="3" t="s">
        <v>13</v>
      </c>
    </row>
    <row r="7" spans="2:7">
      <c r="B7" s="11"/>
      <c r="C7" s="17"/>
      <c r="D7" s="5"/>
      <c r="E7" s="25"/>
      <c r="F7" s="5"/>
      <c r="G7" s="25"/>
    </row>
    <row r="8" spans="2:7">
      <c r="B8" s="12" t="s">
        <v>14</v>
      </c>
      <c r="C8" s="18"/>
      <c r="D8" s="26"/>
      <c r="E8" s="21"/>
      <c r="F8" s="26"/>
      <c r="G8" s="21"/>
    </row>
    <row r="9" spans="2:7" ht="12" customHeight="1">
      <c r="B9" s="13" t="s">
        <v>15</v>
      </c>
      <c r="C9" s="19">
        <v>679156038</v>
      </c>
      <c r="D9" s="27">
        <v>-34421365.539999962</v>
      </c>
      <c r="E9" s="21">
        <f t="shared" ref="E9:E18" si="0">C9+D9</f>
        <v>644734672.46000004</v>
      </c>
      <c r="F9" s="27">
        <f>+E9</f>
        <v>644734672.46000004</v>
      </c>
      <c r="G9" s="20">
        <f>+F9</f>
        <v>644734672.46000004</v>
      </c>
    </row>
    <row r="10" spans="2:7">
      <c r="B10" s="13" t="s">
        <v>16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>
      <c r="B11" s="13" t="s">
        <v>17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>
      <c r="B12" s="13" t="s">
        <v>18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>
      <c r="B13" s="13" t="s">
        <v>19</v>
      </c>
      <c r="C13" s="19">
        <v>18959686</v>
      </c>
      <c r="D13" s="27">
        <v>0</v>
      </c>
      <c r="E13" s="21">
        <f t="shared" si="0"/>
        <v>18959686</v>
      </c>
      <c r="F13" s="27">
        <v>18959686</v>
      </c>
      <c r="G13" s="20">
        <v>18959686</v>
      </c>
    </row>
    <row r="14" spans="2:7">
      <c r="B14" s="13" t="s">
        <v>20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>
      <c r="B15" s="14" t="s">
        <v>21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>
      <c r="B16" s="14" t="s">
        <v>22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>
      <c r="B17" s="14" t="s">
        <v>23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>
      <c r="B18" s="13" t="s">
        <v>24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>
      <c r="B19" s="15"/>
      <c r="C19" s="21"/>
      <c r="D19" s="26"/>
      <c r="E19" s="21"/>
      <c r="F19" s="26"/>
      <c r="G19" s="21"/>
    </row>
    <row r="20" spans="2:7">
      <c r="B20" s="16" t="s">
        <v>25</v>
      </c>
      <c r="C20" s="22">
        <f>SUM(C9:C18)</f>
        <v>698115724</v>
      </c>
      <c r="D20" s="28">
        <f>SUM(D9:D18)</f>
        <v>-34421365.539999962</v>
      </c>
      <c r="E20" s="22">
        <f>C20+D20</f>
        <v>663694358.46000004</v>
      </c>
      <c r="F20" s="28">
        <f>SUM(F9:F18)</f>
        <v>663694358.46000004</v>
      </c>
      <c r="G20" s="22">
        <f>SUM(G9:G18)</f>
        <v>663694358.46000004</v>
      </c>
    </row>
    <row r="21" spans="2:7" ht="12.75" thickBot="1">
      <c r="B21" s="16"/>
      <c r="C21" s="23"/>
      <c r="D21" s="28"/>
      <c r="E21" s="22"/>
      <c r="F21" s="28"/>
      <c r="G21" s="23"/>
    </row>
    <row r="22" spans="2:7" ht="39" customHeight="1" thickBot="1">
      <c r="B22" s="41" t="s">
        <v>3</v>
      </c>
      <c r="C22" s="3" t="s">
        <v>26</v>
      </c>
      <c r="D22" s="29" t="s">
        <v>5</v>
      </c>
      <c r="E22" s="3" t="s">
        <v>6</v>
      </c>
      <c r="F22" s="3" t="s">
        <v>7</v>
      </c>
      <c r="G22" s="31" t="s">
        <v>27</v>
      </c>
    </row>
    <row r="23" spans="2:7" ht="12.75" thickBot="1">
      <c r="B23" s="42"/>
      <c r="C23" s="6" t="s">
        <v>9</v>
      </c>
      <c r="D23" s="3" t="s">
        <v>10</v>
      </c>
      <c r="E23" s="3" t="s">
        <v>11</v>
      </c>
      <c r="F23" s="3" t="s">
        <v>12</v>
      </c>
      <c r="G23" s="31" t="s">
        <v>13</v>
      </c>
    </row>
    <row r="24" spans="2:7" s="2" customFormat="1">
      <c r="B24" s="32"/>
      <c r="C24" s="36"/>
      <c r="D24" s="21"/>
      <c r="E24" s="21"/>
      <c r="F24" s="21"/>
      <c r="G24" s="37"/>
    </row>
    <row r="25" spans="2:7" ht="12" customHeight="1">
      <c r="B25" s="33" t="s">
        <v>28</v>
      </c>
      <c r="C25" s="21"/>
      <c r="D25" s="21"/>
      <c r="E25" s="21"/>
      <c r="F25" s="21"/>
      <c r="G25" s="37"/>
    </row>
    <row r="26" spans="2:7" ht="12" customHeight="1">
      <c r="B26" s="32" t="s">
        <v>29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>
      <c r="B27" s="32" t="s">
        <v>30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>
      <c r="B28" s="32" t="s">
        <v>31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>
      <c r="B29" s="32" t="s">
        <v>32</v>
      </c>
      <c r="C29" s="20">
        <v>679156038</v>
      </c>
      <c r="D29" s="20">
        <v>-34421365.539999962</v>
      </c>
      <c r="E29" s="21">
        <f t="shared" si="1"/>
        <v>644734672.46000004</v>
      </c>
      <c r="F29" s="20">
        <v>813030693</v>
      </c>
      <c r="G29" s="38">
        <f>+F29</f>
        <v>813030693</v>
      </c>
    </row>
    <row r="30" spans="2:7">
      <c r="B30" s="32" t="s">
        <v>33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>
      <c r="B31" s="32" t="s">
        <v>34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>
      <c r="B32" s="32" t="s">
        <v>35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>
      <c r="B33" s="32" t="s">
        <v>36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>
      <c r="B34" s="32" t="s">
        <v>37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>
      <c r="B35" s="32"/>
      <c r="C35" s="21"/>
      <c r="D35" s="21"/>
      <c r="E35" s="21"/>
      <c r="F35" s="21"/>
      <c r="G35" s="37"/>
    </row>
    <row r="36" spans="2:7">
      <c r="B36" s="34" t="s">
        <v>38</v>
      </c>
      <c r="C36" s="22">
        <f>SUM(C26:C34)</f>
        <v>679156038</v>
      </c>
      <c r="D36" s="22">
        <f>SUM(D26:D34)</f>
        <v>-34421365.539999962</v>
      </c>
      <c r="E36" s="22">
        <f>SUM(E26:E34)</f>
        <v>644734672.46000004</v>
      </c>
      <c r="F36" s="22">
        <f>SUM(F26:F34)</f>
        <v>813030693</v>
      </c>
      <c r="G36" s="39">
        <f>SUM(G26:G34)</f>
        <v>813030693</v>
      </c>
    </row>
    <row r="37" spans="2:7" s="2" customFormat="1" ht="12.75" thickBot="1">
      <c r="B37" s="35"/>
      <c r="C37" s="21"/>
      <c r="D37" s="21"/>
      <c r="E37" s="21"/>
      <c r="F37" s="21"/>
      <c r="G37" s="40"/>
    </row>
    <row r="38" spans="2:7" ht="12.75" thickBot="1">
      <c r="B38" s="7" t="s">
        <v>39</v>
      </c>
      <c r="C38" s="8">
        <f>C20-C36</f>
        <v>18959686</v>
      </c>
      <c r="D38" s="8">
        <f>D20-D36</f>
        <v>0</v>
      </c>
      <c r="E38" s="8">
        <f>D38+C38</f>
        <v>18959686</v>
      </c>
      <c r="F38" s="8">
        <f>F20-F36</f>
        <v>-149336334.53999996</v>
      </c>
      <c r="G38" s="9">
        <f>G20-G36</f>
        <v>-149336334.53999996</v>
      </c>
    </row>
    <row r="39" spans="2:7" s="10" customFormat="1" ht="15" customHeight="1"/>
    <row r="40" spans="2:7" s="10" customFormat="1"/>
    <row r="41" spans="2:7" s="10" customFormat="1"/>
    <row r="42" spans="2:7" s="10" customFormat="1"/>
    <row r="43" spans="2:7" s="10" customFormat="1"/>
    <row r="44" spans="2:7" s="10" customFormat="1"/>
    <row r="45" spans="2:7" s="10" customFormat="1">
      <c r="B45" s="10" t="s">
        <v>40</v>
      </c>
    </row>
    <row r="46" spans="2:7" s="10" customFormat="1">
      <c r="B46" s="10" t="s">
        <v>41</v>
      </c>
    </row>
    <row r="47" spans="2:7" s="10" customFormat="1">
      <c r="B47" s="10" t="s">
        <v>42</v>
      </c>
    </row>
    <row r="48" spans="2:7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2019-12-11T17:18:27Z</dcterms:created>
  <dcterms:modified xsi:type="dcterms:W3CDTF">2025-01-28T18:50:32Z</dcterms:modified>
  <cp:category/>
  <cp:contentStatus/>
</cp:coreProperties>
</file>